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<sst xmlns="http://schemas.openxmlformats.org/spreadsheetml/2006/main" count="11" uniqueCount="11">
  <si>
    <t>TASSI DI ASSENZA  dal  01/07/2021 al 30/09/2021</t>
  </si>
  <si>
    <t>GG. LAVORATIVI</t>
  </si>
  <si>
    <t>GG.DI ASSENZE</t>
  </si>
  <si>
    <t>%</t>
  </si>
  <si>
    <t>RESP. SERVIZIO + STAFF (11 RISORSE)</t>
  </si>
  <si>
    <t>AMBITO REGIONE (4 RISORSE)</t>
  </si>
  <si>
    <t>AMBITO SANITA' E SOCIALE (5 RISORSE)</t>
  </si>
  <si>
    <t>AMBITO COMUNI E EXTRA SOCI (3 RISORSE)</t>
  </si>
  <si>
    <t>AREA SISTEMI E RETI (15 RISORSE)</t>
  </si>
  <si>
    <t>AREA PROGETTAZIONE (15 RISORSE)</t>
  </si>
  <si>
    <t>AREA SERVICE DESK (22 RISORSE)</t>
  </si>
</sst>
</file>

<file path=xl/styles.xml><?xml version="1.0" encoding="utf-8"?>
<styleSheet xmlns="http://schemas.openxmlformats.org/spreadsheetml/2006/main">
  <numFmts count="4">
    <numFmt numFmtId="176" formatCode="_-&quot;€&quot;* #,##0_-;\-&quot;€&quot;* #,##0_-;_-&quot;€&quot;* \-_-;_-@_-"/>
    <numFmt numFmtId="43" formatCode="_-* #,##0.00_-;\-* #,##0.00_-;_-* &quot;-&quot;??_-;_-@_-"/>
    <numFmt numFmtId="41" formatCode="_-* #,##0_-;\-* #,##0_-;_-* &quot;-&quot;_-;_-@_-"/>
    <numFmt numFmtId="177" formatCode="_-&quot;€&quot;* #,##0.00_-;\-&quot;€&quot;* #,##0.00_-;_-&quot;€&quot;* \-??_-;_-@_-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3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9" fontId="0" fillId="0" borderId="1" xfId="6" applyFont="1" applyBorder="1"/>
    <xf numFmtId="0" fontId="0" fillId="0" borderId="1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F11"/>
  <sheetViews>
    <sheetView tabSelected="1" zoomScale="120" zoomScaleNormal="120" workbookViewId="0">
      <selection activeCell="E5" sqref="E5"/>
    </sheetView>
  </sheetViews>
  <sheetFormatPr defaultColWidth="9" defaultRowHeight="14.4" outlineLevelCol="5"/>
  <cols>
    <col min="3" max="3" width="46.4259259259259" customWidth="1"/>
    <col min="4" max="4" width="16" customWidth="1"/>
    <col min="5" max="5" width="14.8518518518519" customWidth="1"/>
  </cols>
  <sheetData>
    <row r="3" spans="3:6">
      <c r="C3" s="1" t="s">
        <v>0</v>
      </c>
      <c r="D3" s="1" t="s">
        <v>1</v>
      </c>
      <c r="E3" s="2" t="s">
        <v>2</v>
      </c>
      <c r="F3" s="3" t="s">
        <v>3</v>
      </c>
    </row>
    <row r="4" spans="6:6">
      <c r="F4" s="4"/>
    </row>
    <row r="5" spans="3:6">
      <c r="C5" s="4" t="s">
        <v>4</v>
      </c>
      <c r="D5" s="5">
        <f>65*11</f>
        <v>715</v>
      </c>
      <c r="E5" s="4">
        <v>51</v>
      </c>
      <c r="F5" s="6">
        <f>(E5/D5)</f>
        <v>0.0713286713286713</v>
      </c>
    </row>
    <row r="6" spans="3:6">
      <c r="C6" s="4" t="s">
        <v>5</v>
      </c>
      <c r="D6" s="5">
        <f>65*4</f>
        <v>260</v>
      </c>
      <c r="E6" s="4">
        <v>1</v>
      </c>
      <c r="F6" s="6">
        <f t="shared" ref="F6:F11" si="0">(E6/D6)</f>
        <v>0.00384615384615385</v>
      </c>
    </row>
    <row r="7" spans="3:6">
      <c r="C7" s="7" t="s">
        <v>6</v>
      </c>
      <c r="D7" s="5">
        <f>6*5</f>
        <v>30</v>
      </c>
      <c r="E7" s="4">
        <v>0</v>
      </c>
      <c r="F7" s="6">
        <f t="shared" si="0"/>
        <v>0</v>
      </c>
    </row>
    <row r="8" spans="3:6">
      <c r="C8" s="7" t="s">
        <v>7</v>
      </c>
      <c r="D8" s="5">
        <f>65*3</f>
        <v>195</v>
      </c>
      <c r="E8" s="4">
        <v>0</v>
      </c>
      <c r="F8" s="6">
        <f t="shared" si="0"/>
        <v>0</v>
      </c>
    </row>
    <row r="9" spans="3:6">
      <c r="C9" s="7" t="s">
        <v>8</v>
      </c>
      <c r="D9" s="5">
        <f>65*15</f>
        <v>975</v>
      </c>
      <c r="E9" s="4">
        <v>5</v>
      </c>
      <c r="F9" s="6">
        <f t="shared" si="0"/>
        <v>0.00512820512820513</v>
      </c>
    </row>
    <row r="10" spans="3:6">
      <c r="C10" s="7" t="s">
        <v>9</v>
      </c>
      <c r="D10" s="5">
        <f>65*15</f>
        <v>975</v>
      </c>
      <c r="E10" s="4">
        <v>15</v>
      </c>
      <c r="F10" s="6">
        <f t="shared" si="0"/>
        <v>0.0153846153846154</v>
      </c>
    </row>
    <row r="11" spans="3:6">
      <c r="C11" s="7" t="s">
        <v>10</v>
      </c>
      <c r="D11" s="5">
        <f>65*22</f>
        <v>1430</v>
      </c>
      <c r="E11" s="4">
        <v>38</v>
      </c>
      <c r="F11" s="6">
        <f t="shared" si="0"/>
        <v>0.0265734265734266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2016-12-20T08:05:00Z</dcterms:created>
  <dcterms:modified xsi:type="dcterms:W3CDTF">2021-10-19T10:35:43Z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72A0E52126204C31973AC6551572C90E</vt:lpwstr>
  </property>
  <property fmtid="{D5CDD505-2E9C-101B-9397-08002B2CF9AE}" pid="3" name="KSOProductBuildVer">
    <vt:lpwstr>1033-11.2.0.10308</vt:lpwstr>
  </property>
</Properties>
</file>