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F11" i="1" l="1"/>
  <c r="F10" i="1" l="1"/>
  <c r="F9" i="1"/>
  <c r="F8" i="1"/>
  <c r="F7" i="1"/>
  <c r="F6" i="1"/>
  <c r="F5" i="1"/>
</calcChain>
</file>

<file path=xl/sharedStrings.xml><?xml version="1.0" encoding="utf-8"?>
<sst xmlns="http://schemas.openxmlformats.org/spreadsheetml/2006/main" count="11" uniqueCount="11">
  <si>
    <t>GG. LAVORATIVI</t>
  </si>
  <si>
    <t>GG.DI ASSENZE</t>
  </si>
  <si>
    <t>%</t>
  </si>
  <si>
    <t>AREA SISTEMI E RETI (16 RISORSE)</t>
  </si>
  <si>
    <t>AMBITO REGIONE (4 RISORSE)</t>
  </si>
  <si>
    <t>AMBITO SANITA' E SOCIALE (5 RISORSE)</t>
  </si>
  <si>
    <t>AREA PROGETTAZIONE (16 RISORSE)</t>
  </si>
  <si>
    <t>TASSI DI ASSENZA  dal  01/04/2021 al 30/06/2021</t>
  </si>
  <si>
    <t>RESP. SERVIZIO + STAFF (11 RISORSE)</t>
  </si>
  <si>
    <t>AMBITO COMUNI E EXTRA SOCI (3 RISORSE)</t>
  </si>
  <si>
    <t>AREA SERVICE DESK (22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</si>
</sst>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"/>
  <sheetViews>
    <sheetView tabSelected="1" zoomScale="120" zoomScaleNormal="120" workbookViewId="0">
      <selection activeCell="C11" sqref="C11"/>
    </sheetView>
  </sheetViews>
  <sheetFormatPr defaultRowHeight="15" x14ac:dyDescent="0.25"/>
  <cols>
    <col min="3" max="3" width="46.42578125" bestFit="1" customWidth="1"/>
    <col min="4" max="4" width="16" bestFit="1" customWidth="1"/>
    <col min="5" max="5" width="14.85546875" bestFit="1" customWidth="1"/>
  </cols>
  <sheetData>
    <row r="3" spans="3:6" x14ac:dyDescent="0.3">
      <c r="C3" s="1" t="s">
        <v>7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62*12</f>
        <v>744</v>
      </c>
      <c r="E5" s="4">
        <v>54</v>
      </c>
      <c r="F5" s="5">
        <f>(E5/D5)</f>
        <v>7.2580645161290328E-2</v>
      </c>
    </row>
    <row r="6" spans="3:6" x14ac:dyDescent="0.3">
      <c r="C6" s="4" t="s">
        <v>4</v>
      </c>
      <c r="D6" s="7">
        <f>62*4</f>
        <v>248</v>
      </c>
      <c r="E6" s="4">
        <v>16</v>
      </c>
      <c r="F6" s="5">
        <f t="shared" ref="F6:F9" si="0">(E6/D6)</f>
        <v>6.4516129032258063E-2</v>
      </c>
    </row>
    <row r="7" spans="3:6" x14ac:dyDescent="0.3">
      <c r="C7" s="6" t="s">
        <v>5</v>
      </c>
      <c r="D7" s="7">
        <f>62*5</f>
        <v>310</v>
      </c>
      <c r="E7" s="4">
        <v>0</v>
      </c>
      <c r="F7" s="5">
        <f t="shared" si="0"/>
        <v>0</v>
      </c>
    </row>
    <row r="8" spans="3:6" x14ac:dyDescent="0.3">
      <c r="C8" s="6" t="s">
        <v>9</v>
      </c>
      <c r="D8" s="7">
        <f>62*2</f>
        <v>124</v>
      </c>
      <c r="E8" s="4">
        <v>0</v>
      </c>
      <c r="F8" s="5">
        <f t="shared" si="0"/>
        <v>0</v>
      </c>
    </row>
    <row r="9" spans="3:6" x14ac:dyDescent="0.3">
      <c r="C9" s="6" t="s">
        <v>3</v>
      </c>
      <c r="D9" s="7">
        <f>62*16</f>
        <v>992</v>
      </c>
      <c r="E9" s="4">
        <v>10</v>
      </c>
      <c r="F9" s="5">
        <f t="shared" si="0"/>
        <v>1.0080645161290322E-2</v>
      </c>
    </row>
    <row r="10" spans="3:6" x14ac:dyDescent="0.3">
      <c r="C10" s="6" t="s">
        <v>6</v>
      </c>
      <c r="D10" s="7">
        <f>62*16</f>
        <v>992</v>
      </c>
      <c r="E10" s="4">
        <v>1</v>
      </c>
      <c r="F10" s="5">
        <f>(E10/D10)</f>
        <v>1.0080645161290322E-3</v>
      </c>
    </row>
    <row r="11" spans="3:6" x14ac:dyDescent="0.3">
      <c r="C11" s="6" t="s">
        <v>10</v>
      </c>
      <c r="D11" s="7">
        <f>62*23</f>
        <v>1426</v>
      </c>
      <c r="E11" s="4">
        <v>65</v>
      </c>
      <c r="F11" s="5">
        <f>(E11/D11)</f>
        <v>4.5582047685834501E-2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2021-07-14T09:52:05Z</dcterms:modified>
</cp:coreProperties>
</file>