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645" windowWidth="20730" windowHeight="867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F12" i="1" l="1"/>
  <c r="F11" i="1" l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<sst xmlns="http://schemas.openxmlformats.org/spreadsheetml/2006/main" count="12" uniqueCount="12">
  <si>
    <t>GG. LAVORATIVI</t>
  </si>
  <si>
    <t>GG.DI ASSENZE</t>
  </si>
  <si>
    <t>%</t>
  </si>
  <si>
    <t>AMBITO COMUNI (2 RISORSE)</t>
  </si>
  <si>
    <t>AMBITO EXTRA SOCI (2 RISORSE)</t>
  </si>
  <si>
    <t>AREA SISTEMI E RETI (16 RISORSE)</t>
  </si>
  <si>
    <t>AMBITO REGIONE (4 RISORSE)</t>
  </si>
  <si>
    <t>AMBITO SANITA' E SOCIALE (5 RISORSE)</t>
  </si>
  <si>
    <t>RESP. SERVIZIO + STAFF (12 RISORSE)</t>
  </si>
  <si>
    <t>AREA PROGETTAZIONE (16 RISORSE)</t>
  </si>
  <si>
    <t>AREA SERVICE DESK (23 RISORSE)</t>
  </si>
  <si>
    <t>TASSI DI ASSENZA  dal  01/1/2021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</si>
</sst>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  <xf numFmtId="0" fontId="0" fillId="2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tabSelected="1" zoomScale="120" zoomScaleNormal="120" workbookViewId="0">
      <selection activeCell="E11" sqref="E11"/>
    </sheetView>
  </sheetViews>
  <sheetFormatPr defaultRowHeight="15" x14ac:dyDescent="0.25"/>
  <cols>
    <col min="3" max="3" width="46.42578125" bestFit="1" customWidth="1"/>
    <col min="4" max="4" width="16" bestFit="1" customWidth="1"/>
    <col min="5" max="5" width="14.85546875" bestFit="1" customWidth="1"/>
  </cols>
  <sheetData>
    <row r="3" spans="3:6" x14ac:dyDescent="0.3">
      <c r="C3" s="1" t="s">
        <v>11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8</v>
      </c>
      <c r="D5" s="7">
        <f>62*12</f>
        <v>744</v>
      </c>
      <c r="E5" s="4">
        <v>70</v>
      </c>
      <c r="F5" s="5">
        <f>(E5/D5)</f>
        <v>9.4086021505376344E-2</v>
      </c>
    </row>
    <row r="6" spans="3:6" x14ac:dyDescent="0.3">
      <c r="C6" s="4" t="s">
        <v>6</v>
      </c>
      <c r="D6" s="7">
        <f>62*4</f>
        <v>248</v>
      </c>
      <c r="E6" s="4">
        <v>37</v>
      </c>
      <c r="F6" s="5">
        <f t="shared" ref="F6:F10" si="0">(E6/D6)</f>
        <v>0.14919354838709678</v>
      </c>
    </row>
    <row r="7" spans="3:6" x14ac:dyDescent="0.3">
      <c r="C7" s="6" t="s">
        <v>7</v>
      </c>
      <c r="D7" s="7">
        <f>62*5</f>
        <v>310</v>
      </c>
      <c r="E7" s="4">
        <v>4</v>
      </c>
      <c r="F7" s="5">
        <f t="shared" si="0"/>
        <v>1.2903225806451613E-2</v>
      </c>
    </row>
    <row r="8" spans="3:6" x14ac:dyDescent="0.3">
      <c r="C8" s="6" t="s">
        <v>3</v>
      </c>
      <c r="D8" s="7">
        <f>62*2</f>
        <v>124</v>
      </c>
      <c r="E8" s="4">
        <v>3</v>
      </c>
      <c r="F8" s="5">
        <f t="shared" si="0"/>
        <v>2.4193548387096774E-2</v>
      </c>
    </row>
    <row r="9" spans="3:6" x14ac:dyDescent="0.3">
      <c r="C9" s="6" t="s">
        <v>4</v>
      </c>
      <c r="D9" s="7">
        <f>62*2</f>
        <v>124</v>
      </c>
      <c r="E9" s="4">
        <v>0</v>
      </c>
      <c r="F9" s="5">
        <f t="shared" si="0"/>
        <v>0</v>
      </c>
    </row>
    <row r="10" spans="3:6" x14ac:dyDescent="0.3">
      <c r="C10" s="6" t="s">
        <v>5</v>
      </c>
      <c r="D10" s="7">
        <f>62*16</f>
        <v>992</v>
      </c>
      <c r="E10" s="4">
        <v>2</v>
      </c>
      <c r="F10" s="5">
        <f t="shared" si="0"/>
        <v>2.0161290322580645E-3</v>
      </c>
    </row>
    <row r="11" spans="3:6" x14ac:dyDescent="0.3">
      <c r="C11" s="6" t="s">
        <v>9</v>
      </c>
      <c r="D11" s="7">
        <f>62*16</f>
        <v>992</v>
      </c>
      <c r="E11" s="4">
        <v>4</v>
      </c>
      <c r="F11" s="5">
        <f>(E11/D11)</f>
        <v>4.0322580645161289E-3</v>
      </c>
    </row>
    <row r="12" spans="3:6" x14ac:dyDescent="0.3">
      <c r="C12" s="6" t="s">
        <v>10</v>
      </c>
      <c r="D12" s="7">
        <f>62*23</f>
        <v>1426</v>
      </c>
      <c r="E12" s="4">
        <v>28</v>
      </c>
      <c r="F12" s="5">
        <f>(E12/D12)</f>
        <v>1.9635343618513323E-2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 Maglio</cp:lastModifiedBy>
  <dcterms:created xsi:type="dcterms:W3CDTF">2016-12-20T08:05:03Z</dcterms:created>
  <dcterms:modified xsi:type="dcterms:W3CDTF">2021-04-21T07:55:52Z</dcterms:modified>
</cp:coreProperties>
</file>